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8월" sheetId="3" r:id="rId1"/>
  </sheets>
  <calcPr calcId="152511"/>
</workbook>
</file>

<file path=xl/calcChain.xml><?xml version="1.0" encoding="utf-8"?>
<calcChain xmlns="http://schemas.openxmlformats.org/spreadsheetml/2006/main">
  <c r="K12" i="3" l="1"/>
  <c r="K9" i="3"/>
  <c r="C8" i="3" l="1"/>
  <c r="K8" i="3" l="1"/>
  <c r="B3" i="3" s="1"/>
</calcChain>
</file>

<file path=xl/sharedStrings.xml><?xml version="1.0" encoding="utf-8"?>
<sst xmlns="http://schemas.openxmlformats.org/spreadsheetml/2006/main" count="39" uniqueCount="30">
  <si>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</si>
  <si>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</si>
  <si>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</si>
  <si>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</si>
  <si>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</si>
  <si>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</si>
  <si>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</si>
  <si>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</si>
  <si>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</si>
  <si>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</si>
  <si>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</si>
  <si>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</si>
  <si>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</si>
  <si>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</si>
  <si>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</si>
  <si>
    <t>사용처</t>
    <phoneticPr fontId="3" type="noConversion"/>
  </si>
  <si>
    <t>대상자</t>
    <phoneticPr fontId="3" type="noConversion"/>
  </si>
  <si>
    <t>교통정책과장 및 업무 관련자 등 총 7명</t>
    <phoneticPr fontId="3" type="noConversion"/>
  </si>
  <si>
    <t>교통안전시설물의 효율적관리 및 주차환경개선을 위한 점검 및 관계자간 의견수렴 간담회</t>
  </si>
  <si>
    <t>밥집</t>
    <phoneticPr fontId="3" type="noConversion"/>
  </si>
  <si>
    <t>교통정책과 업무추진비 집행현황(2019.08월)</t>
    <phoneticPr fontId="4" type="noConversion"/>
  </si>
  <si>
    <t>효율적 주차 단속 방안 모색 등 교통환경 개선을 위한 미추홀경찰서 관계자간 의견수렴 간담회</t>
  </si>
  <si>
    <t>명품삼계탕</t>
    <phoneticPr fontId="3" type="noConversion"/>
  </si>
  <si>
    <t>교통정책과장 및 업무 관련자 등 총 11명</t>
    <phoneticPr fontId="3" type="noConversion"/>
  </si>
  <si>
    <t>부서운영 물품 등 구입</t>
    <phoneticPr fontId="3" type="noConversion"/>
  </si>
  <si>
    <t>물품</t>
    <phoneticPr fontId="3" type="noConversion"/>
  </si>
  <si>
    <t>직원 차(茶)류 구입</t>
    <phoneticPr fontId="3" type="noConversion"/>
  </si>
  <si>
    <t>우리홈마트</t>
    <phoneticPr fontId="3" type="noConversion"/>
  </si>
  <si>
    <t>교통정책과 직원</t>
    <phoneticPr fontId="3" type="noConversion"/>
  </si>
  <si>
    <t>신용카드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</si>
</sst>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7"/>
  <sheetViews>
    <sheetView tabSelected="1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2" t="s">
        <v>20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 x14ac:dyDescent="0.15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3" s="5" customFormat="1" ht="51.75" customHeight="1" x14ac:dyDescent="0.15">
      <c r="B3" s="43" t="str">
        <f>" ▣ 총 "&amp;C8&amp;" "&amp;FIXED(K8,0)&amp;"원 "</f>
        <v xml:space="preserve"> ▣ 총 4건 381,800원 </v>
      </c>
      <c r="C3" s="43"/>
      <c r="D3" s="43"/>
      <c r="E3" s="43"/>
      <c r="F3" s="43"/>
      <c r="G3" s="43"/>
      <c r="H3" s="43"/>
      <c r="I3" s="43"/>
      <c r="J3" s="43"/>
      <c r="K3" s="43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41" t="s">
        <v>1</v>
      </c>
      <c r="C6" s="41" t="s">
        <v>2</v>
      </c>
      <c r="D6" s="41"/>
      <c r="E6" s="41" t="s">
        <v>3</v>
      </c>
      <c r="F6" s="41" t="s">
        <v>4</v>
      </c>
      <c r="G6" s="44" t="s">
        <v>5</v>
      </c>
      <c r="H6" s="44" t="s">
        <v>15</v>
      </c>
      <c r="I6" s="44" t="s">
        <v>16</v>
      </c>
      <c r="J6" s="44" t="s">
        <v>10</v>
      </c>
      <c r="K6" s="40" t="s">
        <v>6</v>
      </c>
    </row>
    <row r="7" spans="2:13" ht="18" customHeight="1" x14ac:dyDescent="0.15">
      <c r="B7" s="41"/>
      <c r="C7" s="41"/>
      <c r="D7" s="41"/>
      <c r="E7" s="41"/>
      <c r="F7" s="41"/>
      <c r="G7" s="44"/>
      <c r="H7" s="45"/>
      <c r="I7" s="45"/>
      <c r="J7" s="45"/>
      <c r="K7" s="40"/>
    </row>
    <row r="8" spans="2:13" ht="30" customHeight="1" x14ac:dyDescent="0.15">
      <c r="B8" s="37" t="s">
        <v>7</v>
      </c>
      <c r="C8" s="41" t="str">
        <f>COUNT(C9:C14)&amp;"건"</f>
        <v>4건</v>
      </c>
      <c r="D8" s="41"/>
      <c r="E8" s="37"/>
      <c r="F8" s="37"/>
      <c r="G8" s="39"/>
      <c r="H8" s="39"/>
      <c r="I8" s="39"/>
      <c r="J8" s="39"/>
      <c r="K8" s="25">
        <f>K9+K12</f>
        <v>381800</v>
      </c>
    </row>
    <row r="9" spans="2:13" ht="30" customHeight="1" x14ac:dyDescent="0.15">
      <c r="B9" s="26" t="s">
        <v>8</v>
      </c>
      <c r="C9" s="9"/>
      <c r="D9" s="9"/>
      <c r="E9" s="19"/>
      <c r="F9" s="10"/>
      <c r="G9" s="9"/>
      <c r="H9" s="9"/>
      <c r="I9" s="9"/>
      <c r="J9" s="9"/>
      <c r="K9" s="27">
        <f>SUM(K10:K11)</f>
        <v>219000</v>
      </c>
      <c r="L9" s="8"/>
      <c r="M9" s="2"/>
    </row>
    <row r="10" spans="2:13" s="24" customFormat="1" ht="30" customHeight="1" x14ac:dyDescent="0.15">
      <c r="B10" s="28"/>
      <c r="C10" s="18">
        <v>8</v>
      </c>
      <c r="D10" s="18">
        <v>8</v>
      </c>
      <c r="E10" s="22" t="s">
        <v>12</v>
      </c>
      <c r="F10" s="23" t="s">
        <v>13</v>
      </c>
      <c r="G10" s="18" t="s">
        <v>21</v>
      </c>
      <c r="H10" s="18" t="s">
        <v>22</v>
      </c>
      <c r="I10" s="22" t="s">
        <v>23</v>
      </c>
      <c r="J10" s="18" t="s">
        <v>14</v>
      </c>
      <c r="K10" s="29">
        <v>163000</v>
      </c>
      <c r="L10" s="17"/>
      <c r="M10" s="17"/>
    </row>
    <row r="11" spans="2:13" s="24" customFormat="1" ht="30" customHeight="1" x14ac:dyDescent="0.15">
      <c r="B11" s="28"/>
      <c r="C11" s="18">
        <v>8</v>
      </c>
      <c r="D11" s="18">
        <v>14</v>
      </c>
      <c r="E11" s="22" t="s">
        <v>12</v>
      </c>
      <c r="F11" s="23" t="s">
        <v>13</v>
      </c>
      <c r="G11" s="18" t="s">
        <v>18</v>
      </c>
      <c r="H11" s="18" t="s">
        <v>19</v>
      </c>
      <c r="I11" s="22" t="s">
        <v>17</v>
      </c>
      <c r="J11" s="18" t="s">
        <v>14</v>
      </c>
      <c r="K11" s="29">
        <v>56000</v>
      </c>
      <c r="L11" s="17"/>
      <c r="M11" s="17"/>
    </row>
    <row r="12" spans="2:13" ht="30" customHeight="1" x14ac:dyDescent="0.15">
      <c r="B12" s="30" t="s">
        <v>11</v>
      </c>
      <c r="C12" s="20"/>
      <c r="D12" s="20"/>
      <c r="E12" s="20"/>
      <c r="F12" s="21"/>
      <c r="G12" s="20"/>
      <c r="H12" s="20"/>
      <c r="I12" s="20"/>
      <c r="J12" s="20"/>
      <c r="K12" s="31">
        <f>SUM(K13:K14)</f>
        <v>162800</v>
      </c>
      <c r="L12" s="17"/>
      <c r="M12" s="17"/>
    </row>
    <row r="13" spans="2:13" s="24" customFormat="1" ht="30" customHeight="1" x14ac:dyDescent="0.15">
      <c r="B13" s="32"/>
      <c r="C13" s="33">
        <v>8</v>
      </c>
      <c r="D13" s="33">
        <v>6</v>
      </c>
      <c r="E13" s="34" t="s">
        <v>24</v>
      </c>
      <c r="F13" s="35" t="s">
        <v>25</v>
      </c>
      <c r="G13" s="34" t="s">
        <v>26</v>
      </c>
      <c r="H13" s="34" t="s">
        <v>27</v>
      </c>
      <c r="I13" s="34" t="s">
        <v>28</v>
      </c>
      <c r="J13" s="34" t="s">
        <v>29</v>
      </c>
      <c r="K13" s="36">
        <v>86700</v>
      </c>
      <c r="L13" s="17"/>
      <c r="M13" s="17"/>
    </row>
    <row r="14" spans="2:13" s="24" customFormat="1" ht="30" customHeight="1" x14ac:dyDescent="0.15">
      <c r="B14" s="32"/>
      <c r="C14" s="33">
        <v>8</v>
      </c>
      <c r="D14" s="33">
        <v>14</v>
      </c>
      <c r="E14" s="34" t="s">
        <v>24</v>
      </c>
      <c r="F14" s="35" t="s">
        <v>25</v>
      </c>
      <c r="G14" s="34" t="s">
        <v>26</v>
      </c>
      <c r="H14" s="34" t="s">
        <v>27</v>
      </c>
      <c r="I14" s="34" t="s">
        <v>28</v>
      </c>
      <c r="J14" s="34" t="s">
        <v>29</v>
      </c>
      <c r="K14" s="36">
        <v>76100</v>
      </c>
      <c r="L14" s="17"/>
      <c r="M14" s="17"/>
    </row>
    <row r="15" spans="2:13" x14ac:dyDescent="0.15">
      <c r="F15" s="7"/>
    </row>
    <row r="16" spans="2:13" x14ac:dyDescent="0.15">
      <c r="F16" s="7"/>
    </row>
    <row r="17" spans="6:6" x14ac:dyDescent="0.15">
      <c r="F17" s="7"/>
    </row>
    <row r="18" spans="6:6" x14ac:dyDescent="0.15">
      <c r="F18" s="7"/>
    </row>
    <row r="19" spans="6:6" x14ac:dyDescent="0.15">
      <c r="F19" s="7"/>
    </row>
    <row r="20" spans="6:6" x14ac:dyDescent="0.15">
      <c r="F20" s="7"/>
    </row>
    <row r="21" spans="6:6" x14ac:dyDescent="0.15">
      <c r="F21" s="7"/>
    </row>
    <row r="22" spans="6:6" x14ac:dyDescent="0.15">
      <c r="F22" s="7"/>
    </row>
    <row r="23" spans="6:6" x14ac:dyDescent="0.15">
      <c r="F23" s="7"/>
    </row>
    <row r="24" spans="6:6" x14ac:dyDescent="0.15">
      <c r="F24" s="7"/>
    </row>
    <row r="25" spans="6:6" x14ac:dyDescent="0.15">
      <c r="F25" s="7"/>
    </row>
    <row r="26" spans="6:6" x14ac:dyDescent="0.15">
      <c r="F26" s="7"/>
    </row>
    <row r="27" spans="6:6" x14ac:dyDescent="0.15">
      <c r="F27" s="7"/>
    </row>
    <row r="28" spans="6:6" x14ac:dyDescent="0.15">
      <c r="F28" s="7"/>
    </row>
    <row r="29" spans="6:6" x14ac:dyDescent="0.15">
      <c r="F29" s="7"/>
    </row>
    <row r="30" spans="6:6" x14ac:dyDescent="0.15">
      <c r="F30" s="7"/>
    </row>
    <row r="31" spans="6:6" x14ac:dyDescent="0.15">
      <c r="F31" s="7"/>
    </row>
    <row r="32" spans="6:6" x14ac:dyDescent="0.15">
      <c r="F32" s="7"/>
    </row>
    <row r="33" spans="6:6" x14ac:dyDescent="0.15">
      <c r="F33" s="7"/>
    </row>
    <row r="34" spans="6:6" x14ac:dyDescent="0.15">
      <c r="F34" s="7"/>
    </row>
    <row r="35" spans="6:6" x14ac:dyDescent="0.15">
      <c r="F35" s="7"/>
    </row>
    <row r="36" spans="6:6" x14ac:dyDescent="0.15">
      <c r="F36" s="7"/>
    </row>
    <row r="37" spans="6:6" x14ac:dyDescent="0.15">
      <c r="F37" s="7"/>
    </row>
  </sheetData>
  <mergeCells count="12">
    <mergeCell ref="K6:K7"/>
    <mergeCell ref="C8:D8"/>
    <mergeCell ref="B1:K1"/>
    <mergeCell ref="B3:K3"/>
    <mergeCell ref="B6:B7"/>
    <mergeCell ref="C6:D7"/>
    <mergeCell ref="E6:E7"/>
    <mergeCell ref="F6:F7"/>
    <mergeCell ref="G6:G7"/>
    <mergeCell ref="H6:H7"/>
    <mergeCell ref="I6:I7"/>
    <mergeCell ref="J6:J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2019-04-09T09:01:05Z</cp:lastPrinted>
  <dcterms:created xsi:type="dcterms:W3CDTF">2013-01-21T06:26:47Z</dcterms:created>
  <dcterms:modified xsi:type="dcterms:W3CDTF">2019-10-07T08:15:45Z</dcterms:modified>
</cp:coreProperties>
</file>